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8560" windowHeight="14640" activeTab="0"/>
  </bookViews>
  <sheets>
    <sheet name="DNSO restricted" sheetId="1" r:id="rId1"/>
  </sheets>
  <definedNames/>
  <calcPr fullCalcOnLoad="1"/>
</workbook>
</file>

<file path=xl/sharedStrings.xml><?xml version="1.0" encoding="utf-8"?>
<sst xmlns="http://schemas.openxmlformats.org/spreadsheetml/2006/main" count="35" uniqueCount="32">
  <si>
    <t>Release of DNSO Restricted Funds</t>
  </si>
  <si>
    <t>Name</t>
  </si>
  <si>
    <t>Constituency</t>
  </si>
  <si>
    <t>Comments</t>
  </si>
  <si>
    <t>Greg Ruth</t>
  </si>
  <si>
    <t>ISPC</t>
  </si>
  <si>
    <t>8.7 Cairo Travel Fund</t>
  </si>
  <si>
    <t>The Secretariat noted that Council passed a motion 20080904-5 on September 4, 2008,</t>
  </si>
  <si>
    <t>"3. That the two GNSO council members, Ute Decker and Greg Ruth, who are also members of the Nominating Committee will receive transportation for the meeting and expenses starting Thursday of ICANN week as members of the NomCom and that the balance of their expenses will be covered, as the per-diem rate defined by the Travel Policy, from the DNSO/GNSO funds.</t>
  </si>
  <si>
    <t>The GNSO Secretariat is authorized to cover those expenses from the old DNSO/GNO budget."</t>
  </si>
  <si>
    <r>
      <t>Stacy Hoffberg</t>
    </r>
    <r>
      <rPr>
        <b/>
        <sz val="11"/>
        <color indexed="8"/>
        <rFont val="Arial"/>
        <family val="2"/>
      </rPr>
      <t>,</t>
    </r>
    <r>
      <rPr>
        <sz val="11"/>
        <color indexed="8"/>
        <rFont val="Arial"/>
        <family val="2"/>
      </rPr>
      <t xml:space="preserve"> the meeting planner, advised the Secretariat that the per diem rate is $80 and the hotel room rate is $250 per night.</t>
    </r>
  </si>
  <si>
    <t>The proposed amount to be spent on partial support for 2 Council members, Ute Decker and Greg Ruth, who are also Nominating Committee Delegates, to attend the Cairo meetings is thus:</t>
  </si>
  <si>
    <t>-- Per diem rate $80 x 6 days, (Friday 31 October to Wednesday 5 November 2008) = $480 x 2 =$960</t>
  </si>
  <si>
    <t>-- Hotel accommodation x 6 days,( Friday 31 October to Wednesday 5 November 2008) 250$ x 6 nights = 1500 x 2 = $3000</t>
  </si>
  <si>
    <t>Total amount $3960 to come out of the $19.964 DNSO/GNSO funds.</t>
  </si>
  <si>
    <t>DNSO/GNSO Funds Remaining amount = $16.004</t>
  </si>
  <si>
    <t>Ute Decker</t>
  </si>
  <si>
    <t>IPC</t>
  </si>
  <si>
    <t>RyC</t>
  </si>
  <si>
    <t>RrC</t>
  </si>
  <si>
    <t>Tim Ruiz</t>
  </si>
  <si>
    <t>Gary Hills</t>
  </si>
  <si>
    <t>BC</t>
  </si>
  <si>
    <t>Paid</t>
  </si>
  <si>
    <t>Allocated by GNSO</t>
  </si>
  <si>
    <t>NCUC</t>
  </si>
  <si>
    <t>Remaining</t>
  </si>
  <si>
    <t>Requested rollover</t>
  </si>
  <si>
    <t>TBD</t>
  </si>
  <si>
    <t>Pd $1980 in Cairo per GNSO 20080904-5 resolution</t>
  </si>
  <si>
    <t>pending clarity</t>
  </si>
  <si>
    <t>Amount Paid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</si>
</sst>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1"/>
      <color theme="1"/>
      <name val="Calibri"/>
      <family val="2"/>
    </font>
    <font>
      <sz val="11"/>
      <color indexed="8"/>
      <name val="Calibri"/>
      <family val="2"/>
    </font>
    <font>
      <sz val="11"/>
      <color indexed="8"/>
      <name val="Arial"/>
      <family val="2"/>
    </font>
    <font>
      <b/>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
    <xf numFmtId="0" fontId="0" fillId="0" borderId="0" xfId="0" applyFont="1" applyAlignment="1">
      <alignment/>
    </xf>
    <xf numFmtId="0" fontId="40" fillId="0" borderId="0" xfId="0" applyFont="1" applyAlignment="1">
      <alignment/>
    </xf>
    <xf numFmtId="0" fontId="32" fillId="0" borderId="0" xfId="53" applyAlignment="1" applyProtection="1">
      <alignment/>
      <protection/>
    </xf>
    <xf numFmtId="0" fontId="41" fillId="0" borderId="0" xfId="0" applyFont="1" applyAlignment="1">
      <alignment/>
    </xf>
    <xf numFmtId="43" fontId="0" fillId="0" borderId="0" xfId="42" applyFont="1" applyAlignment="1">
      <alignment/>
    </xf>
    <xf numFmtId="43" fontId="0" fillId="0" borderId="10" xfId="42" applyFont="1" applyBorder="1" applyAlignment="1">
      <alignment/>
    </xf>
    <xf numFmtId="0" fontId="0" fillId="0" borderId="0" xfId="0" applyAlignment="1">
      <alignment horizontal="center"/>
    </xf>
    <xf numFmtId="0" fontId="0" fillId="0" borderId="0" xfId="0" applyAlignment="1">
      <alignment horizontal="center" wrapText="1"/>
    </xf>
    <xf numFmtId="6" fontId="0" fillId="0" borderId="0" xfId="0" applyNumberFormat="1" applyAlignment="1">
      <alignment/>
    </xf>
    <xf numFmtId="0" fontId="41" fillId="0" borderId="0" xfId="0" applyFont="1" applyAlignment="1">
      <alignment horizontal="center" wrapText="1"/>
    </xf>
    <xf numFmtId="0" fontId="4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le1" displayName="Table1" ref="B3:G10" totalsRowShown="0">
  <tableColumns count="6">
    <tableColumn id="1" name="Name"/>
    <tableColumn id="2" name="Constituency"/>
    <tableColumn id="3" name="Allocated by GNSO"/>
    <tableColumn id="4" name="Amount Paid"/>
    <tableColumn id="5" name="Remaining"/>
    <tableColumn id="6" name="Comments"/>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nso.icann.org/meetings/minutes-gnso-04sep08.shtml" TargetMode="External" /><Relationship Id="rId2" Type="http://schemas.openxmlformats.org/officeDocument/2006/relationships/table" Target="../tables/table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tabSelected="1" zoomScalePageLayoutView="0" workbookViewId="0" topLeftCell="A1">
      <selection activeCell="B3" sqref="B3"/>
    </sheetView>
  </sheetViews>
  <sheetFormatPr defaultColWidth="9.140625" defaultRowHeight="15"/>
  <cols>
    <col min="2" max="2" width="10.7109375" style="0" bestFit="1" customWidth="1"/>
    <col min="3" max="3" width="14.57421875" style="0" customWidth="1"/>
    <col min="4" max="4" width="13.140625" style="0" customWidth="1"/>
    <col min="5" max="5" width="10.57421875" style="0" bestFit="1" customWidth="1"/>
    <col min="6" max="6" width="12.421875" style="0" customWidth="1"/>
    <col min="7" max="7" width="49.00390625" style="0" customWidth="1"/>
    <col min="8" max="8" width="33.140625" style="0" customWidth="1"/>
  </cols>
  <sheetData>
    <row r="1" ht="15">
      <c r="A1" t="s">
        <v>0</v>
      </c>
    </row>
    <row r="3" spans="2:7" s="7" customFormat="1" ht="30">
      <c r="B3" s="7" t="s">
        <v>1</v>
      </c>
      <c r="C3" s="7" t="s">
        <v>2</v>
      </c>
      <c r="D3" s="7" t="s">
        <v>24</v>
      </c>
      <c r="E3" s="7" t="s">
        <v>31</v>
      </c>
      <c r="F3" s="7" t="s">
        <v>26</v>
      </c>
      <c r="G3" s="7" t="s">
        <v>3</v>
      </c>
    </row>
    <row r="4" spans="2:7" ht="15">
      <c r="B4" t="s">
        <v>4</v>
      </c>
      <c r="C4" s="6" t="s">
        <v>5</v>
      </c>
      <c r="D4" s="4">
        <v>3327.3</v>
      </c>
      <c r="E4" s="4">
        <f>480+1500</f>
        <v>1980</v>
      </c>
      <c r="F4" s="4">
        <f aca="true" t="shared" si="0" ref="F4:F9">+D4-E4</f>
        <v>1347.3000000000002</v>
      </c>
      <c r="G4" s="8" t="s">
        <v>29</v>
      </c>
    </row>
    <row r="5" spans="2:7" ht="15">
      <c r="B5" t="s">
        <v>16</v>
      </c>
      <c r="C5" s="6" t="s">
        <v>17</v>
      </c>
      <c r="D5" s="4">
        <v>3327.3</v>
      </c>
      <c r="E5" s="4">
        <f>480+1500</f>
        <v>1980</v>
      </c>
      <c r="F5" s="4">
        <f t="shared" si="0"/>
        <v>1347.3000000000002</v>
      </c>
      <c r="G5" s="8" t="s">
        <v>29</v>
      </c>
    </row>
    <row r="6" spans="2:7" ht="15">
      <c r="B6" t="s">
        <v>28</v>
      </c>
      <c r="C6" s="6" t="s">
        <v>18</v>
      </c>
      <c r="D6" s="4">
        <v>3327.3</v>
      </c>
      <c r="E6" s="4"/>
      <c r="F6" s="4">
        <f t="shared" si="0"/>
        <v>3327.3</v>
      </c>
      <c r="G6" t="s">
        <v>27</v>
      </c>
    </row>
    <row r="7" spans="2:7" ht="15">
      <c r="B7" t="s">
        <v>20</v>
      </c>
      <c r="C7" s="6" t="s">
        <v>19</v>
      </c>
      <c r="D7" s="4">
        <v>3327.3</v>
      </c>
      <c r="E7" s="4">
        <v>3327.3</v>
      </c>
      <c r="F7" s="4">
        <f t="shared" si="0"/>
        <v>0</v>
      </c>
      <c r="G7" t="s">
        <v>23</v>
      </c>
    </row>
    <row r="8" spans="2:7" ht="15">
      <c r="B8" t="s">
        <v>21</v>
      </c>
      <c r="C8" s="6" t="s">
        <v>22</v>
      </c>
      <c r="D8" s="4">
        <v>3327.3</v>
      </c>
      <c r="E8" s="4">
        <v>3327.3</v>
      </c>
      <c r="F8" s="4">
        <f t="shared" si="0"/>
        <v>0</v>
      </c>
      <c r="G8" t="s">
        <v>23</v>
      </c>
    </row>
    <row r="9" spans="2:7" ht="15">
      <c r="B9" t="s">
        <v>28</v>
      </c>
      <c r="C9" s="6" t="s">
        <v>25</v>
      </c>
      <c r="D9" s="4">
        <v>3327.3</v>
      </c>
      <c r="E9" s="4"/>
      <c r="F9" s="4">
        <f t="shared" si="0"/>
        <v>3327.3</v>
      </c>
      <c r="G9" t="s">
        <v>30</v>
      </c>
    </row>
    <row r="10" spans="4:6" ht="15.75" thickBot="1">
      <c r="D10" s="5">
        <f>SUM(D4:D9)</f>
        <v>19963.8</v>
      </c>
      <c r="E10" s="5">
        <f>SUM(E4:E9)</f>
        <v>10614.6</v>
      </c>
      <c r="F10" s="5">
        <f>SUM(F4:F9)</f>
        <v>9349.2</v>
      </c>
    </row>
    <row r="11" ht="15.75" thickTop="1"/>
    <row r="14" ht="15">
      <c r="A14" s="7"/>
    </row>
    <row r="15" ht="15">
      <c r="A15" s="1" t="s">
        <v>6</v>
      </c>
    </row>
    <row r="16" ht="15">
      <c r="A16" s="2" t="s">
        <v>7</v>
      </c>
    </row>
    <row r="18" spans="1:7" ht="15">
      <c r="A18" s="9" t="s">
        <v>8</v>
      </c>
      <c r="B18" s="9"/>
      <c r="C18" s="9"/>
      <c r="D18" s="9"/>
      <c r="E18" s="9"/>
      <c r="F18" s="9"/>
      <c r="G18" s="9"/>
    </row>
    <row r="19" ht="15">
      <c r="A19" s="3" t="s">
        <v>9</v>
      </c>
    </row>
    <row r="21" ht="15">
      <c r="A21" s="3" t="s">
        <v>10</v>
      </c>
    </row>
    <row r="22" spans="1:7" ht="30.75" customHeight="1">
      <c r="A22" s="10" t="s">
        <v>11</v>
      </c>
      <c r="B22" s="10"/>
      <c r="C22" s="10"/>
      <c r="D22" s="10"/>
      <c r="E22" s="10"/>
      <c r="F22" s="10"/>
      <c r="G22" s="10"/>
    </row>
    <row r="23" ht="15">
      <c r="A23" s="3" t="s">
        <v>12</v>
      </c>
    </row>
    <row r="24" ht="15">
      <c r="A24" s="3" t="s">
        <v>13</v>
      </c>
    </row>
    <row r="25" ht="15">
      <c r="A25" s="3" t="s">
        <v>14</v>
      </c>
    </row>
    <row r="26" ht="15">
      <c r="A26" s="3" t="s">
        <v>15</v>
      </c>
    </row>
  </sheetData>
  <sheetProtection/>
  <mergeCells count="2">
    <mergeCell ref="A18:G18"/>
    <mergeCell ref="A22:G22"/>
  </mergeCells>
  <hyperlinks>
    <hyperlink ref="A16" r:id="rId1" display="http://gnso.icann.org/meetings/minutes-gnso-04sep08.shtml"/>
  </hyperlinks>
  <printOptions/>
  <pageMargins left="0.7" right="0.7" top="0.75" bottom="0.75" header="0.3" footer="0.3"/>
  <pageSetup fitToHeight="1" fitToWidth="1" horizontalDpi="600" verticalDpi="600" orientation="landscape" r:id="rId3"/>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Wilson</dc:creator>
  <cp:keywords/>
  <dc:description/>
  <cp:lastModifiedBy>Kevin Wilson</cp:lastModifiedBy>
  <cp:lastPrinted>2009-06-01T21:06:38Z</cp:lastPrinted>
  <dcterms:created xsi:type="dcterms:W3CDTF">2009-06-01T18:08:54Z</dcterms:created>
  <dcterms:modified xsi:type="dcterms:W3CDTF">2009-06-01T23:58:52Z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